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8 SDL SIS\"/>
    </mc:Choice>
  </mc:AlternateContent>
  <xr:revisionPtr revIDLastSave="0" documentId="13_ncr:1_{32421DF4-52C7-4B5C-9F91-FF7AAC609D18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'!$A$2:$D$53</definedName>
    <definedName name="_xlnm._FilterDatabase" localSheetId="4" hidden="1">'Positions Filled'!$A$2:$C$2</definedName>
    <definedName name="_xlnm._FilterDatabase" localSheetId="2" hidden="1">'Recruitment Intitiatives'!$A$2:$F$17</definedName>
    <definedName name="_xlnm._FilterDatabase" localSheetId="3" hidden="1">'Recruitment Sources'!$A$2:$E$6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44" l="1"/>
</calcChain>
</file>

<file path=xl/sharedStrings.xml><?xml version="1.0" encoding="utf-8"?>
<sst xmlns="http://schemas.openxmlformats.org/spreadsheetml/2006/main" count="431" uniqueCount="246">
  <si>
    <t>Employee Unit Number #11973 - Smith/Henderson CO, TX</t>
  </si>
  <si>
    <t>Total Number of Full-Time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</si>
  <si>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</si>
  <si>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</si>
  <si>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</si>
  <si>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</si>
  <si>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</si>
  <si>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Texas Workforce Solutions - Employer Service Division</t>
  </si>
  <si>
    <t>Je'Vaun Brodie - je'vaun.brodie@wrksolutions.com</t>
  </si>
  <si>
    <t>3355 West Alabama Street, Houston, TX 77098</t>
  </si>
  <si>
    <t>713-688-6890</t>
  </si>
  <si>
    <t>Landajob</t>
  </si>
  <si>
    <t>John Bertram - jbertram@nticentral.org</t>
  </si>
  <si>
    <t>69 Canal St Fl 3rd, Boston, MA 02114-2006</t>
  </si>
  <si>
    <t>617-787-4426</t>
  </si>
  <si>
    <t>Workforce Solutions Greater Dallas - Garland Workforce Center</t>
  </si>
  <si>
    <t>Lynn Hausman - lynn.hausman@tvc.state.tx.us</t>
  </si>
  <si>
    <t>217 North 10th Street, Garland, TX 75040</t>
  </si>
  <si>
    <t>214-424-3330</t>
  </si>
  <si>
    <t>Victoria College</t>
  </si>
  <si>
    <t>Caroline Marcengo - Caroline.Marcengo@VictoriaCollege.edu</t>
  </si>
  <si>
    <t>2200 East Red River Street, Victoria, TX 77901</t>
  </si>
  <si>
    <t>361-572-6414</t>
  </si>
  <si>
    <t>Disabled American Veterans - Nacogdoches Mem Chapter 83</t>
  </si>
  <si>
    <t>Dennis Bradford - padrebucky@yahoo.com</t>
  </si>
  <si>
    <t>3110 Appleby Sand Road, Nacogdoches, TX 75965</t>
  </si>
  <si>
    <t>936-569-8789</t>
  </si>
  <si>
    <t>Soldier for Life Transition Assistance Program - Joint Base San Antonio-Sam Houston</t>
  </si>
  <si>
    <t>Barbra Echols - SFL_TAP_Center_SamHouston@mail.mil</t>
  </si>
  <si>
    <t>Stanley Road, Fort Sam Houston, TX 78234</t>
  </si>
  <si>
    <t>210-221-1213</t>
  </si>
  <si>
    <t>Veterans County Service Officers Association of Texas - Cherokee</t>
  </si>
  <si>
    <t>David Thomason - covso@cocherokee.org</t>
  </si>
  <si>
    <t>135 S Main St, Rusk, TX 75785-1351</t>
  </si>
  <si>
    <t>903-683-4012</t>
  </si>
  <si>
    <t>Veterans County Service Officers Association of Texas - Nacogdoches</t>
  </si>
  <si>
    <t>Abby Scorsonelli - ascorsonelli@co.nacogdoches.tx.us</t>
  </si>
  <si>
    <t>Courthouse Annex, Suite 109, Nacogdoches, TX 75961</t>
  </si>
  <si>
    <t>936-560-7780</t>
  </si>
  <si>
    <t>WorkForce Solutions - Angelina County</t>
  </si>
  <si>
    <t>Teresa Breshears - Maryska - teresa.maryska@tvc.texas.gov</t>
  </si>
  <si>
    <t>210 North John Redditt Drive, Lufkin, TX 75904</t>
  </si>
  <si>
    <t>936-639-1351</t>
  </si>
  <si>
    <t>WorkForce Solutions for the Heart of Texas - Freestone County</t>
  </si>
  <si>
    <t>Kelly Cameron - kelly.cameron@hotworkforce.com</t>
  </si>
  <si>
    <t>Teague, TX</t>
  </si>
  <si>
    <t>Workforce Solutions for North Central Texas</t>
  </si>
  <si>
    <t>Danny Wyatt - danny.wyatt@tvc.texas.gov</t>
  </si>
  <si>
    <t>Waxahachie, TX</t>
  </si>
  <si>
    <t>Workforce Solutions East Texas - Tyler</t>
  </si>
  <si>
    <t>Emma Breitbarth - emma.breitbarth@tvc.texas.gov</t>
  </si>
  <si>
    <t>Tyler, TX</t>
  </si>
  <si>
    <t>Texas Veterans Commission</t>
  </si>
  <si>
    <t>Tanya "Tee" Huling - tanya.huling@tvc.texas.gov</t>
  </si>
  <si>
    <t>Dallas, TX</t>
  </si>
  <si>
    <t>Workforce Solutions - Liberty</t>
  </si>
  <si>
    <t>Mark Noriega - Mark.Noriega@wrksolutions.com</t>
  </si>
  <si>
    <t>Liberty, TX</t>
  </si>
  <si>
    <t>Workforce Solutions East Texas - Henderson</t>
  </si>
  <si>
    <t>Greg Adams - greg.adams@tvc.state.tx.us</t>
  </si>
  <si>
    <t>Henderson, TX</t>
  </si>
  <si>
    <t>Aging and Disability Resource Center - Dallas County</t>
  </si>
  <si>
    <t>Sherry Chantharaj - sherry.chantharaj@metrocareservices.org</t>
  </si>
  <si>
    <t>Amarillo Vet Center</t>
  </si>
  <si>
    <t>Wesley Landry - Wesley.landry@va.gov</t>
  </si>
  <si>
    <t>Amarillo, TX</t>
  </si>
  <si>
    <t>Mesquite Vet Center</t>
  </si>
  <si>
    <t>Geno Thompson - Geno.Thompson@va.gov</t>
  </si>
  <si>
    <t>Mesquite, TX</t>
  </si>
  <si>
    <t>Workforce Solutions - Conroe</t>
  </si>
  <si>
    <t>Diane Keller - Diane.Keller@wrksolutions.com</t>
  </si>
  <si>
    <t>Conroe, TX</t>
  </si>
  <si>
    <t>Workforce Solutions Amarillo</t>
  </si>
  <si>
    <t>Ray Flores - Rflores@wspanhandle.com</t>
  </si>
  <si>
    <t>Trinity Valley Community College</t>
  </si>
  <si>
    <t>Dennis Nolley - dnolley@tvcc.edu</t>
  </si>
  <si>
    <t>Athens, TX</t>
  </si>
  <si>
    <t>Veterans County Service Officers Association of Texas - Liberty</t>
  </si>
  <si>
    <t>Rolondria Webb - Veterans County Service Officers Association of Texas - Liberty (Webb, Rolondria)</t>
  </si>
  <si>
    <t>TX Workforce Solutions Vocational Rehabilitation - Marshall</t>
  </si>
  <si>
    <t>General Contact - TX Workforce Solutions Vocational Rehabilitation - Marshall (Contact, General)</t>
  </si>
  <si>
    <t>Marshall, TX</t>
  </si>
  <si>
    <t>TX Workforce Solutions Vocational Rehabilitation - Corsicana</t>
  </si>
  <si>
    <t>General Contact - TX Workforce Solutions Vocational Rehabilitation - Corsicana (Contact, General)</t>
  </si>
  <si>
    <t>Corsicana, TX</t>
  </si>
  <si>
    <t>TX Workforce Solutions Vocational Rehabilitation - Longview</t>
  </si>
  <si>
    <t>Anne Cozart - TX Workforce Solutions Vocational Rehabilitation - Longview (Cozart, Anne)</t>
  </si>
  <si>
    <t>Longview, TX</t>
  </si>
  <si>
    <t>Veterans County Service Officers Association of Texas - Smith</t>
  </si>
  <si>
    <t>Michael Roark - Veterans County Service Officers Association of Texas - Smith (Roark, Michael)</t>
  </si>
  <si>
    <t>Veterans County Service Officers Association of Texas - Marion</t>
  </si>
  <si>
    <t>Glen Smith - Veterans County Service Officers Association of Texas - Marion (Smith, Glen)</t>
  </si>
  <si>
    <t>Jefferson, TX</t>
  </si>
  <si>
    <t>Veterans County Service Officers Association of Texas - Gregg</t>
  </si>
  <si>
    <t>Kevin Marshall - Veterans County Service Officers Association of Texas - Gregg (Marshall, Kevin)</t>
  </si>
  <si>
    <t>Veterans County Service Officers Association of Texas - Kaufman</t>
  </si>
  <si>
    <t>Robert Kaufman - Veterans County Service Officers Association of Texas - Kaufman (Kaufman, Robert)</t>
  </si>
  <si>
    <t>Kaufman, TX</t>
  </si>
  <si>
    <t>Workforce Solutions East Texas</t>
  </si>
  <si>
    <t>Debra Holcomb - Workforce Solutions East Texas (Holcomb, Debra)</t>
  </si>
  <si>
    <t>TX Workforce Solutions Vocational Rehabilitation - Liberty</t>
  </si>
  <si>
    <t>Barbara Owens - barbara.owens@twc.state.tx.us</t>
  </si>
  <si>
    <t>East Texas Crisis Center</t>
  </si>
  <si>
    <t>Angela -- - webadmin@etcc.org</t>
  </si>
  <si>
    <t>Veterans County Service Officers Association of Texas - Upshur</t>
  </si>
  <si>
    <t>Mike Loyd - loyd693@aol.com</t>
  </si>
  <si>
    <t>Gilmer, TX</t>
  </si>
  <si>
    <t>Veterans County Service Officers Association of Texas - Harrison</t>
  </si>
  <si>
    <t>Kerry Esley - kerry.easley@tvc.state.tx.us</t>
  </si>
  <si>
    <t>Veterans County Service Officers Association of Texas - Freestone</t>
  </si>
  <si>
    <t>Fonzell Nealy - fdn.nealy@gmail.com</t>
  </si>
  <si>
    <t>NPower</t>
  </si>
  <si>
    <t>Nelson Abbott - NPower (Abbott, Nelson)</t>
  </si>
  <si>
    <t>Brooklyn, NY</t>
  </si>
  <si>
    <t>Veterans County Service Officers Association of Texas - Ellis</t>
  </si>
  <si>
    <t>James Wilhoite - veterans.serv@co.ellis.tx.us</t>
  </si>
  <si>
    <t>Harrisburg University</t>
  </si>
  <si>
    <t>Career Services - Harrisburg University (Services, Career)</t>
  </si>
  <si>
    <t>Harrisburg, PA</t>
  </si>
  <si>
    <t>Veterans County Service Officers Association of Texas - Bowie</t>
  </si>
  <si>
    <t>James Henderson - Veterans County Service Officers Association of Texas - Bowie (Henderson, James)</t>
  </si>
  <si>
    <t>New Boston, TX</t>
  </si>
  <si>
    <t>Veterans County Service Officers Association of Texas - Wood</t>
  </si>
  <si>
    <t>Marie Vines - mvines@co.wood.tx.us</t>
  </si>
  <si>
    <t>Quitman, TX</t>
  </si>
  <si>
    <t>Incsys - Power4Vets</t>
  </si>
  <si>
    <t>David Miranda - Incsys - Power4Vets (Miranda, David)</t>
  </si>
  <si>
    <t>Bellevue, WA</t>
  </si>
  <si>
    <t>TX Workforce Solutions Vocational Rehabilitation - East Texas Palestine</t>
  </si>
  <si>
    <t>General Contact - TX Workforce Solutions Vocational Rehabilitation - East Texas Palestine (Contact, General)</t>
  </si>
  <si>
    <t>Palestine, TX</t>
  </si>
  <si>
    <t>Veterans County Service Officers Association of Texas - Henderson</t>
  </si>
  <si>
    <t>Sonya Broadway - Veterans County Service Officers Association of Texas - Henderson (Broadway, Sonya)</t>
  </si>
  <si>
    <t>Career Services at Columbia College</t>
  </si>
  <si>
    <t>Brice James- Battelle - bbjamesbattelle@ccis.edu</t>
  </si>
  <si>
    <t>Columbia,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</si>
  <si>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</si>
  <si>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</si>
  <si>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</si>
  <si>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</si>
  <si>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</si>
  <si>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</si>
  <si>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</si>
  <si>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</si>
  <si>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</si>
  <si>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</si>
  <si>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 xml:space="preserve">PopUp90 - Interviewing for Culture and Balance </t>
  </si>
  <si>
    <t>Ongoing</t>
  </si>
  <si>
    <t xml:space="preserve">Online </t>
  </si>
  <si>
    <t>n/a</t>
  </si>
  <si>
    <t>PopUp90 - Personal Brand</t>
  </si>
  <si>
    <t>PopUp90 - Emotional Intelligence at Work</t>
  </si>
  <si>
    <t>PopUp90 - Change Management</t>
  </si>
  <si>
    <t>Erin Kennedy</t>
  </si>
  <si>
    <t>631-839-9360</t>
  </si>
  <si>
    <t>Virtual</t>
  </si>
  <si>
    <t>In Person</t>
  </si>
  <si>
    <t>BBT I - Field Service</t>
  </si>
  <si>
    <t>BBT II - Field Service</t>
  </si>
  <si>
    <t>USA.TX.Gun Barrel City</t>
  </si>
  <si>
    <t>USA.TX.Athens</t>
  </si>
  <si>
    <t>Indeed</t>
  </si>
  <si>
    <t>Alan Lovitz</t>
  </si>
  <si>
    <t>189 Wells Ave Newton, MA 02459</t>
  </si>
  <si>
    <t>857-404-0868</t>
  </si>
  <si>
    <t>2023 FCC Public File Report for Suddenlink Communications</t>
  </si>
  <si>
    <t>This report covers the Reporting Period of September 1, 2022 - August 31, 2023</t>
  </si>
  <si>
    <t>The following is a list of full time positions filled by the 11973 - Smith/Henderson CO, TX employment unit between September 1, 2022 and August 31, 2023.</t>
  </si>
  <si>
    <t>The following list details all of the recruitment sources for the 11973 - Smith/Henderson CO, TX employment unit between September 1, 2022 and August 31, 2023.</t>
  </si>
  <si>
    <t>The following list details the recruitment initiatives attended by the 11973 - Smith/Henderson CO, TX employment unit between September 1, 2022 and August 31, 2023.</t>
  </si>
  <si>
    <t>The following list details the organizations that received job postings monthly from the 11973 Deaf Smith (Smith/Henderson Co, TX) employment unit between September 1, 2022 and August 31, 2023.</t>
  </si>
  <si>
    <t>BBT IV - Field Service Lead</t>
  </si>
  <si>
    <t>USA.TX.Gladewater</t>
  </si>
  <si>
    <t>Altice Internal Career Site</t>
  </si>
  <si>
    <t>BBT III - Field Service</t>
  </si>
  <si>
    <t>USA.TX.Mineola</t>
  </si>
  <si>
    <t>Altice USA Careers</t>
  </si>
  <si>
    <t>Altice Recruiter Sourced</t>
  </si>
  <si>
    <t>AlticeUSA.com</t>
  </si>
  <si>
    <t>1111 Stewart Avenue, Bethpage, NY 11714</t>
  </si>
  <si>
    <t>Annie Sarkis</t>
  </si>
  <si>
    <t>6433 Champion Grandview Way 1-100, Austin, TX 78750</t>
  </si>
  <si>
    <t>617-803-7126</t>
  </si>
  <si>
    <t>Zip Recruiter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</si>
  <si>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</si>
  <si>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</si>
  <si>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</si>
  <si>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</si>
  <si>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</si>
  <si>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</si>
  <si>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</si>
  <si>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</si>
  <si>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</si>
  <si>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</si>
  <si>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</si>
  <si>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</si>
  <si>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</si>
  <si>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</si>
  <si>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</si>
  <si>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</si>
  <si>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</si>
  <si>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Bootup Mike D'Alessandro</t>
  </si>
  <si>
    <t xml:space="preserve">DeVry University - Virtual Career Fair </t>
  </si>
  <si>
    <t>NLC California Campus Career Fair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</si>
  <si>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</si>
  <si>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</si>
  <si>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</si>
  <si>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</si>
  <si>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</si>
  <si>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</si>
  <si>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</si>
  <si>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</si>
  <si>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</si>
  <si>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</si>
  <si>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</si>
  <si>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</si>
  <si>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</si>
  <si>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</si>
  <si>
    <t>Texas A&amp;M University-Commerce</t>
  </si>
  <si>
    <t>Wounded Warrior Project</t>
  </si>
  <si>
    <t>Missouri Career Center (Maryville)</t>
  </si>
  <si>
    <t>Missouri Western State University</t>
  </si>
  <si>
    <t>Texas Veterans Commission - Ward County</t>
  </si>
  <si>
    <t>Veterans County Service Officers Association of Texas - Palo Pinto</t>
  </si>
  <si>
    <t>Bethany Ferrall</t>
  </si>
  <si>
    <t>Marcus Barnes</t>
  </si>
  <si>
    <t>Rita Wallinga</t>
  </si>
  <si>
    <t>Missouri Western Career Development Team</t>
  </si>
  <si>
    <t>Thomas Kuhn</t>
  </si>
  <si>
    <t>Mack Huddleston</t>
  </si>
  <si>
    <t>2200 Campbell Street Commerce, TX 75428</t>
  </si>
  <si>
    <t>12672 Silicon Drive San Antonio, TX 78249</t>
  </si>
  <si>
    <t>114 West 3rd Maryville, MO 64468</t>
  </si>
  <si>
    <t>4525 Downs Drive Saint Joseph, MO 64507</t>
  </si>
  <si>
    <t>400 South Allen Avenue Monahans, TX 79756</t>
  </si>
  <si>
    <t>Po Box 113 Palo Pinto, TX 76484-0113</t>
  </si>
  <si>
    <t>903-468-3212</t>
  </si>
  <si>
    <t>904-755-2945</t>
  </si>
  <si>
    <t>660-582-8980</t>
  </si>
  <si>
    <t>816-271-4292</t>
  </si>
  <si>
    <t>432-943-4271</t>
  </si>
  <si>
    <t>940-659-1275</t>
  </si>
  <si>
    <t>Google</t>
  </si>
  <si>
    <t>Supv Retail Sales Ops</t>
  </si>
  <si>
    <t>USA.TX.Terrell-Store</t>
  </si>
  <si>
    <t>Retail Sales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</si>
</sst>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1" applyNumberFormat="0" applyAlignment="0" applyProtection="0"/>
    <xf numFmtId="0" fontId="13" fillId="29" borderId="12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31" borderId="11" applyNumberFormat="0" applyAlignment="0" applyProtection="0"/>
    <xf numFmtId="0" fontId="21" fillId="0" borderId="16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9" fillId="33" borderId="17" applyNumberFormat="0" applyFont="0" applyAlignment="0" applyProtection="0"/>
    <xf numFmtId="0" fontId="24" fillId="28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wrapText="1"/>
    </xf>
    <xf numFmtId="14" fontId="2" fillId="0" borderId="22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/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5 2" xfId="51" xr:uid="{00000000-0005-0000-0000-000033000000}"/>
    <cellStyle name="Normal 2 6" xfId="52" xr:uid="{00000000-0005-0000-0000-000034000000}"/>
    <cellStyle name="Normal 2 7" xfId="53" xr:uid="{00000000-0005-0000-0000-000035000000}"/>
    <cellStyle name="Normal 2 7 2" xfId="54" xr:uid="{00000000-0005-0000-0000-000036000000}"/>
    <cellStyle name="Normal 2 7 3" xfId="55" xr:uid="{00000000-0005-0000-0000-000037000000}"/>
    <cellStyle name="Normal 2 7 3 2" xfId="56" xr:uid="{00000000-0005-0000-0000-000038000000}"/>
    <cellStyle name="Normal 2 8" xfId="57" xr:uid="{00000000-0005-0000-0000-000039000000}"/>
    <cellStyle name="Normal 2 8 2" xfId="58" xr:uid="{00000000-0005-0000-0000-00003A000000}"/>
    <cellStyle name="Normal 2 8 3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2"/>
  </cols>
  <sheetData>
    <row r="1" spans="1:8" ht="15.6" x14ac:dyDescent="0.3">
      <c r="A1" s="30" t="s">
        <v>165</v>
      </c>
      <c r="B1" s="30"/>
      <c r="C1" s="30"/>
      <c r="D1" s="30"/>
      <c r="E1" s="30"/>
      <c r="F1" s="30"/>
      <c r="G1" s="30"/>
      <c r="H1" s="30"/>
    </row>
    <row r="2" spans="1:8" ht="15.6" x14ac:dyDescent="0.3">
      <c r="A2" s="30" t="s">
        <v>0</v>
      </c>
      <c r="B2" s="30"/>
      <c r="C2" s="30"/>
      <c r="D2" s="30"/>
      <c r="E2" s="30"/>
      <c r="F2" s="30"/>
      <c r="G2" s="30"/>
      <c r="H2" s="30"/>
    </row>
    <row r="3" spans="1:8" ht="15.6" x14ac:dyDescent="0.3">
      <c r="A3" s="30"/>
      <c r="B3" s="30"/>
      <c r="C3" s="30"/>
      <c r="D3" s="30"/>
      <c r="E3" s="30"/>
      <c r="F3" s="30"/>
      <c r="G3" s="30"/>
      <c r="H3" s="30"/>
    </row>
    <row r="4" spans="1:8" x14ac:dyDescent="0.25">
      <c r="A4" s="31" t="s">
        <v>166</v>
      </c>
      <c r="B4" s="31"/>
      <c r="C4" s="31"/>
      <c r="D4" s="31"/>
      <c r="E4" s="31"/>
      <c r="F4" s="31"/>
      <c r="G4" s="31"/>
      <c r="H4" s="31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29" t="s">
        <v>1</v>
      </c>
      <c r="B6" s="29"/>
      <c r="C6" s="29"/>
      <c r="D6" s="29"/>
      <c r="E6" s="29"/>
      <c r="F6" s="29"/>
      <c r="G6" s="29"/>
      <c r="H6" s="2">
        <v>11</v>
      </c>
    </row>
    <row r="7" spans="1:8" x14ac:dyDescent="0.25">
      <c r="A7" s="29" t="s">
        <v>2</v>
      </c>
      <c r="B7" s="29"/>
      <c r="C7" s="29"/>
      <c r="D7" s="29"/>
      <c r="E7" s="29"/>
      <c r="F7" s="29"/>
      <c r="G7" s="29"/>
      <c r="H7" s="2">
        <v>15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5"/>
  <sheetViews>
    <sheetView zoomScale="90" zoomScaleNormal="90" workbookViewId="0">
      <pane ySplit="2" topLeftCell="A3" activePane="bottomLeft" state="frozen"/>
      <selection pane="bottomLeft" activeCell="A3" sqref="A3"/>
    </sheetView>
  </sheetViews>
  <sheetFormatPr defaultColWidth="9.21875" defaultRowHeight="13.2" x14ac:dyDescent="0.25"/>
  <cols>
    <col min="1" max="1" width="37.21875" style="2" customWidth="1"/>
    <col min="2" max="2" width="36" style="2" customWidth="1"/>
    <col min="3" max="3" width="59.77734375" style="2" bestFit="1" customWidth="1"/>
    <col min="4" max="4" width="27.77734375" style="9" customWidth="1"/>
    <col min="5" max="16384" width="9.21875" style="2"/>
  </cols>
  <sheetData>
    <row r="1" spans="1:4" s="1" customFormat="1" ht="33" customHeight="1" x14ac:dyDescent="0.25">
      <c r="A1" s="32" t="s">
        <v>170</v>
      </c>
      <c r="B1" s="32"/>
      <c r="C1" s="32"/>
      <c r="D1" s="32"/>
    </row>
    <row r="2" spans="1:4" s="13" customFormat="1" ht="15.6" x14ac:dyDescent="0.25">
      <c r="A2" s="27" t="s">
        <v>3</v>
      </c>
      <c r="B2" s="27" t="s">
        <v>4</v>
      </c>
      <c r="C2" s="27" t="s">
        <v>5</v>
      </c>
      <c r="D2" s="28" t="s">
        <v>6</v>
      </c>
    </row>
    <row r="3" spans="1:4" s="4" customFormat="1" x14ac:dyDescent="0.25">
      <c r="A3" s="21" t="s">
        <v>7</v>
      </c>
      <c r="B3" s="21" t="s">
        <v>8</v>
      </c>
      <c r="C3" s="21" t="s">
        <v>9</v>
      </c>
      <c r="D3" s="21" t="s">
        <v>10</v>
      </c>
    </row>
    <row r="4" spans="1:4" s="4" customFormat="1" x14ac:dyDescent="0.25">
      <c r="A4" s="21" t="s">
        <v>11</v>
      </c>
      <c r="B4" s="21" t="s">
        <v>12</v>
      </c>
      <c r="C4" s="21" t="s">
        <v>13</v>
      </c>
      <c r="D4" s="21" t="s">
        <v>14</v>
      </c>
    </row>
    <row r="5" spans="1:4" s="4" customFormat="1" x14ac:dyDescent="0.25">
      <c r="A5" s="21" t="s">
        <v>15</v>
      </c>
      <c r="B5" s="21" t="s">
        <v>16</v>
      </c>
      <c r="C5" s="21" t="s">
        <v>17</v>
      </c>
      <c r="D5" s="21" t="s">
        <v>18</v>
      </c>
    </row>
    <row r="6" spans="1:4" s="4" customFormat="1" x14ac:dyDescent="0.25">
      <c r="A6" s="21" t="s">
        <v>19</v>
      </c>
      <c r="B6" s="21" t="s">
        <v>20</v>
      </c>
      <c r="C6" s="21" t="s">
        <v>21</v>
      </c>
      <c r="D6" s="21" t="s">
        <v>22</v>
      </c>
    </row>
    <row r="7" spans="1:4" s="4" customFormat="1" x14ac:dyDescent="0.25">
      <c r="A7" s="21" t="s">
        <v>23</v>
      </c>
      <c r="B7" s="21" t="s">
        <v>24</v>
      </c>
      <c r="C7" s="21" t="s">
        <v>25</v>
      </c>
      <c r="D7" s="21" t="s">
        <v>26</v>
      </c>
    </row>
    <row r="8" spans="1:4" x14ac:dyDescent="0.25">
      <c r="A8" s="21" t="s">
        <v>27</v>
      </c>
      <c r="B8" s="21" t="s">
        <v>28</v>
      </c>
      <c r="C8" s="21" t="s">
        <v>29</v>
      </c>
      <c r="D8" s="21" t="s">
        <v>30</v>
      </c>
    </row>
    <row r="9" spans="1:4" x14ac:dyDescent="0.25">
      <c r="A9" s="21" t="s">
        <v>31</v>
      </c>
      <c r="B9" s="21" t="s">
        <v>32</v>
      </c>
      <c r="C9" s="21" t="s">
        <v>33</v>
      </c>
      <c r="D9" s="21" t="s">
        <v>34</v>
      </c>
    </row>
    <row r="10" spans="1:4" x14ac:dyDescent="0.25">
      <c r="A10" s="21" t="s">
        <v>35</v>
      </c>
      <c r="B10" s="21" t="s">
        <v>36</v>
      </c>
      <c r="C10" s="21" t="s">
        <v>37</v>
      </c>
      <c r="D10" s="21" t="s">
        <v>38</v>
      </c>
    </row>
    <row r="11" spans="1:4" x14ac:dyDescent="0.25">
      <c r="A11" s="21" t="s">
        <v>39</v>
      </c>
      <c r="B11" s="21" t="s">
        <v>40</v>
      </c>
      <c r="C11" s="21" t="s">
        <v>41</v>
      </c>
      <c r="D11" s="21" t="s">
        <v>42</v>
      </c>
    </row>
    <row r="12" spans="1:4" x14ac:dyDescent="0.25">
      <c r="A12" s="21" t="s">
        <v>43</v>
      </c>
      <c r="B12" s="21" t="s">
        <v>44</v>
      </c>
      <c r="C12" s="21" t="s">
        <v>45</v>
      </c>
      <c r="D12" s="40" t="s">
        <v>149</v>
      </c>
    </row>
    <row r="13" spans="1:4" x14ac:dyDescent="0.25">
      <c r="A13" s="21" t="s">
        <v>46</v>
      </c>
      <c r="B13" s="21" t="s">
        <v>47</v>
      </c>
      <c r="C13" s="21" t="s">
        <v>48</v>
      </c>
      <c r="D13" s="21" t="s">
        <v>149</v>
      </c>
    </row>
    <row r="14" spans="1:4" x14ac:dyDescent="0.25">
      <c r="A14" s="21" t="s">
        <v>49</v>
      </c>
      <c r="B14" s="21" t="s">
        <v>50</v>
      </c>
      <c r="C14" s="21" t="s">
        <v>51</v>
      </c>
      <c r="D14" s="21" t="s">
        <v>149</v>
      </c>
    </row>
    <row r="15" spans="1:4" x14ac:dyDescent="0.25">
      <c r="A15" s="21" t="s">
        <v>52</v>
      </c>
      <c r="B15" s="21" t="s">
        <v>53</v>
      </c>
      <c r="C15" s="21" t="s">
        <v>54</v>
      </c>
      <c r="D15" s="21" t="s">
        <v>149</v>
      </c>
    </row>
    <row r="16" spans="1:4" x14ac:dyDescent="0.25">
      <c r="A16" s="21" t="s">
        <v>55</v>
      </c>
      <c r="B16" s="21" t="s">
        <v>56</v>
      </c>
      <c r="C16" s="21" t="s">
        <v>57</v>
      </c>
      <c r="D16" s="21" t="s">
        <v>149</v>
      </c>
    </row>
    <row r="17" spans="1:4" x14ac:dyDescent="0.25">
      <c r="A17" s="21" t="s">
        <v>58</v>
      </c>
      <c r="B17" s="21" t="s">
        <v>59</v>
      </c>
      <c r="C17" s="21" t="s">
        <v>60</v>
      </c>
      <c r="D17" s="21" t="s">
        <v>149</v>
      </c>
    </row>
    <row r="18" spans="1:4" x14ac:dyDescent="0.25">
      <c r="A18" s="21" t="s">
        <v>61</v>
      </c>
      <c r="B18" s="21" t="s">
        <v>62</v>
      </c>
      <c r="C18" s="21" t="s">
        <v>54</v>
      </c>
      <c r="D18" s="21" t="s">
        <v>149</v>
      </c>
    </row>
    <row r="19" spans="1:4" x14ac:dyDescent="0.25">
      <c r="A19" s="21" t="s">
        <v>63</v>
      </c>
      <c r="B19" s="21" t="s">
        <v>64</v>
      </c>
      <c r="C19" s="21" t="s">
        <v>65</v>
      </c>
      <c r="D19" s="21" t="s">
        <v>149</v>
      </c>
    </row>
    <row r="20" spans="1:4" x14ac:dyDescent="0.25">
      <c r="A20" s="21" t="s">
        <v>66</v>
      </c>
      <c r="B20" s="21" t="s">
        <v>67</v>
      </c>
      <c r="C20" s="21" t="s">
        <v>68</v>
      </c>
      <c r="D20" s="21" t="s">
        <v>149</v>
      </c>
    </row>
    <row r="21" spans="1:4" x14ac:dyDescent="0.25">
      <c r="A21" s="21" t="s">
        <v>69</v>
      </c>
      <c r="B21" s="21" t="s">
        <v>70</v>
      </c>
      <c r="C21" s="21" t="s">
        <v>71</v>
      </c>
      <c r="D21" s="21" t="s">
        <v>149</v>
      </c>
    </row>
    <row r="22" spans="1:4" x14ac:dyDescent="0.25">
      <c r="A22" s="21" t="s">
        <v>72</v>
      </c>
      <c r="B22" s="21" t="s">
        <v>73</v>
      </c>
      <c r="C22" s="21" t="s">
        <v>65</v>
      </c>
      <c r="D22" s="21" t="s">
        <v>149</v>
      </c>
    </row>
    <row r="23" spans="1:4" x14ac:dyDescent="0.25">
      <c r="A23" s="21" t="s">
        <v>74</v>
      </c>
      <c r="B23" s="21" t="s">
        <v>75</v>
      </c>
      <c r="C23" s="21" t="s">
        <v>76</v>
      </c>
      <c r="D23" s="21" t="s">
        <v>149</v>
      </c>
    </row>
    <row r="24" spans="1:4" x14ac:dyDescent="0.25">
      <c r="A24" s="21" t="s">
        <v>77</v>
      </c>
      <c r="B24" s="21" t="s">
        <v>78</v>
      </c>
      <c r="C24" s="21" t="s">
        <v>57</v>
      </c>
      <c r="D24" s="21" t="s">
        <v>149</v>
      </c>
    </row>
    <row r="25" spans="1:4" x14ac:dyDescent="0.25">
      <c r="A25" s="21" t="s">
        <v>79</v>
      </c>
      <c r="B25" s="21" t="s">
        <v>80</v>
      </c>
      <c r="C25" s="21" t="s">
        <v>81</v>
      </c>
      <c r="D25" s="21" t="s">
        <v>149</v>
      </c>
    </row>
    <row r="26" spans="1:4" x14ac:dyDescent="0.25">
      <c r="A26" s="21" t="s">
        <v>82</v>
      </c>
      <c r="B26" s="21" t="s">
        <v>83</v>
      </c>
      <c r="C26" s="21" t="s">
        <v>84</v>
      </c>
      <c r="D26" s="21" t="s">
        <v>149</v>
      </c>
    </row>
    <row r="27" spans="1:4" x14ac:dyDescent="0.25">
      <c r="A27" s="21" t="s">
        <v>85</v>
      </c>
      <c r="B27" s="21" t="s">
        <v>86</v>
      </c>
      <c r="C27" s="21" t="s">
        <v>87</v>
      </c>
      <c r="D27" s="21" t="s">
        <v>149</v>
      </c>
    </row>
    <row r="28" spans="1:4" x14ac:dyDescent="0.25">
      <c r="A28" s="21" t="s">
        <v>88</v>
      </c>
      <c r="B28" s="21" t="s">
        <v>89</v>
      </c>
      <c r="C28" s="21" t="s">
        <v>51</v>
      </c>
      <c r="D28" s="21" t="s">
        <v>149</v>
      </c>
    </row>
    <row r="29" spans="1:4" x14ac:dyDescent="0.25">
      <c r="A29" s="21" t="s">
        <v>90</v>
      </c>
      <c r="B29" s="21" t="s">
        <v>91</v>
      </c>
      <c r="C29" s="21" t="s">
        <v>92</v>
      </c>
      <c r="D29" s="21" t="s">
        <v>149</v>
      </c>
    </row>
    <row r="30" spans="1:4" x14ac:dyDescent="0.25">
      <c r="A30" s="21" t="s">
        <v>93</v>
      </c>
      <c r="B30" s="21" t="s">
        <v>94</v>
      </c>
      <c r="C30" s="21" t="s">
        <v>87</v>
      </c>
      <c r="D30" s="21" t="s">
        <v>149</v>
      </c>
    </row>
    <row r="31" spans="1:4" x14ac:dyDescent="0.25">
      <c r="A31" s="21" t="s">
        <v>95</v>
      </c>
      <c r="B31" s="21" t="s">
        <v>96</v>
      </c>
      <c r="C31" s="21" t="s">
        <v>97</v>
      </c>
      <c r="D31" s="21" t="s">
        <v>149</v>
      </c>
    </row>
    <row r="32" spans="1:4" x14ac:dyDescent="0.25">
      <c r="A32" s="21" t="s">
        <v>98</v>
      </c>
      <c r="B32" s="21" t="s">
        <v>99</v>
      </c>
      <c r="C32" s="21" t="s">
        <v>76</v>
      </c>
      <c r="D32" s="21" t="s">
        <v>149</v>
      </c>
    </row>
    <row r="33" spans="1:4" x14ac:dyDescent="0.25">
      <c r="A33" s="21" t="s">
        <v>100</v>
      </c>
      <c r="B33" s="21" t="s">
        <v>101</v>
      </c>
      <c r="C33" s="21" t="s">
        <v>57</v>
      </c>
      <c r="D33" s="21" t="s">
        <v>149</v>
      </c>
    </row>
    <row r="34" spans="1:4" x14ac:dyDescent="0.25">
      <c r="A34" s="21" t="s">
        <v>102</v>
      </c>
      <c r="B34" s="21" t="s">
        <v>103</v>
      </c>
      <c r="C34" s="21" t="s">
        <v>51</v>
      </c>
      <c r="D34" s="21" t="s">
        <v>149</v>
      </c>
    </row>
    <row r="35" spans="1:4" x14ac:dyDescent="0.25">
      <c r="A35" s="21" t="s">
        <v>104</v>
      </c>
      <c r="B35" s="21" t="s">
        <v>105</v>
      </c>
      <c r="C35" s="21" t="s">
        <v>106</v>
      </c>
      <c r="D35" s="21" t="s">
        <v>149</v>
      </c>
    </row>
    <row r="36" spans="1:4" x14ac:dyDescent="0.25">
      <c r="A36" s="21" t="s">
        <v>107</v>
      </c>
      <c r="B36" s="21" t="s">
        <v>108</v>
      </c>
      <c r="C36" s="21" t="s">
        <v>81</v>
      </c>
      <c r="D36" s="21" t="s">
        <v>149</v>
      </c>
    </row>
    <row r="37" spans="1:4" x14ac:dyDescent="0.25">
      <c r="A37" s="21" t="s">
        <v>109</v>
      </c>
      <c r="B37" s="21" t="s">
        <v>110</v>
      </c>
      <c r="C37" s="21" t="s">
        <v>45</v>
      </c>
      <c r="D37" s="21" t="s">
        <v>149</v>
      </c>
    </row>
    <row r="38" spans="1:4" x14ac:dyDescent="0.25">
      <c r="A38" s="21" t="s">
        <v>111</v>
      </c>
      <c r="B38" s="21" t="s">
        <v>112</v>
      </c>
      <c r="C38" s="21" t="s">
        <v>113</v>
      </c>
      <c r="D38" s="21" t="s">
        <v>149</v>
      </c>
    </row>
    <row r="39" spans="1:4" x14ac:dyDescent="0.25">
      <c r="A39" s="21" t="s">
        <v>114</v>
      </c>
      <c r="B39" s="21" t="s">
        <v>115</v>
      </c>
      <c r="C39" s="21" t="s">
        <v>48</v>
      </c>
      <c r="D39" s="21" t="s">
        <v>149</v>
      </c>
    </row>
    <row r="40" spans="1:4" x14ac:dyDescent="0.25">
      <c r="A40" s="21" t="s">
        <v>116</v>
      </c>
      <c r="B40" s="21" t="s">
        <v>117</v>
      </c>
      <c r="C40" s="21" t="s">
        <v>118</v>
      </c>
      <c r="D40" s="21" t="s">
        <v>149</v>
      </c>
    </row>
    <row r="41" spans="1:4" x14ac:dyDescent="0.25">
      <c r="A41" s="21" t="s">
        <v>119</v>
      </c>
      <c r="B41" s="21" t="s">
        <v>120</v>
      </c>
      <c r="C41" s="21" t="s">
        <v>121</v>
      </c>
      <c r="D41" s="21" t="s">
        <v>149</v>
      </c>
    </row>
    <row r="42" spans="1:4" x14ac:dyDescent="0.25">
      <c r="A42" s="21" t="s">
        <v>122</v>
      </c>
      <c r="B42" s="21" t="s">
        <v>123</v>
      </c>
      <c r="C42" s="21" t="s">
        <v>124</v>
      </c>
      <c r="D42" s="21" t="s">
        <v>149</v>
      </c>
    </row>
    <row r="43" spans="1:4" x14ac:dyDescent="0.25">
      <c r="A43" s="21" t="s">
        <v>125</v>
      </c>
      <c r="B43" s="21" t="s">
        <v>126</v>
      </c>
      <c r="C43" s="21" t="s">
        <v>127</v>
      </c>
      <c r="D43" s="21" t="s">
        <v>149</v>
      </c>
    </row>
    <row r="44" spans="1:4" x14ac:dyDescent="0.25">
      <c r="A44" s="21" t="s">
        <v>128</v>
      </c>
      <c r="B44" s="21" t="s">
        <v>129</v>
      </c>
      <c r="C44" s="21" t="s">
        <v>130</v>
      </c>
      <c r="D44" s="21" t="s">
        <v>149</v>
      </c>
    </row>
    <row r="45" spans="1:4" x14ac:dyDescent="0.25">
      <c r="A45" s="21" t="s">
        <v>131</v>
      </c>
      <c r="B45" s="21" t="s">
        <v>132</v>
      </c>
      <c r="C45" s="21" t="s">
        <v>76</v>
      </c>
      <c r="D45" s="21" t="s">
        <v>149</v>
      </c>
    </row>
    <row r="46" spans="1:4" x14ac:dyDescent="0.25">
      <c r="A46" s="21" t="s">
        <v>133</v>
      </c>
      <c r="B46" s="21" t="s">
        <v>134</v>
      </c>
      <c r="C46" s="21" t="s">
        <v>135</v>
      </c>
      <c r="D46" s="21" t="s">
        <v>149</v>
      </c>
    </row>
    <row r="47" spans="1:4" x14ac:dyDescent="0.25">
      <c r="A47" s="21" t="s">
        <v>218</v>
      </c>
      <c r="B47" s="21" t="s">
        <v>224</v>
      </c>
      <c r="C47" s="21" t="s">
        <v>230</v>
      </c>
      <c r="D47" s="21" t="s">
        <v>236</v>
      </c>
    </row>
    <row r="48" spans="1:4" x14ac:dyDescent="0.25">
      <c r="A48" s="21" t="s">
        <v>219</v>
      </c>
      <c r="B48" s="21" t="s">
        <v>225</v>
      </c>
      <c r="C48" s="21" t="s">
        <v>231</v>
      </c>
      <c r="D48" s="21" t="s">
        <v>237</v>
      </c>
    </row>
    <row r="49" spans="1:4" x14ac:dyDescent="0.25">
      <c r="A49" s="21" t="s">
        <v>220</v>
      </c>
      <c r="B49" s="21" t="s">
        <v>226</v>
      </c>
      <c r="C49" s="21" t="s">
        <v>232</v>
      </c>
      <c r="D49" s="21" t="s">
        <v>238</v>
      </c>
    </row>
    <row r="50" spans="1:4" x14ac:dyDescent="0.25">
      <c r="A50" s="21" t="s">
        <v>221</v>
      </c>
      <c r="B50" s="21" t="s">
        <v>227</v>
      </c>
      <c r="C50" s="21" t="s">
        <v>233</v>
      </c>
      <c r="D50" s="21" t="s">
        <v>239</v>
      </c>
    </row>
    <row r="51" spans="1:4" x14ac:dyDescent="0.25">
      <c r="A51" s="21" t="s">
        <v>222</v>
      </c>
      <c r="B51" s="21" t="s">
        <v>228</v>
      </c>
      <c r="C51" s="21" t="s">
        <v>234</v>
      </c>
      <c r="D51" s="21" t="s">
        <v>240</v>
      </c>
    </row>
    <row r="52" spans="1:4" x14ac:dyDescent="0.25">
      <c r="A52" s="21" t="s">
        <v>223</v>
      </c>
      <c r="B52" s="21" t="s">
        <v>229</v>
      </c>
      <c r="C52" s="21" t="s">
        <v>235</v>
      </c>
      <c r="D52" s="21" t="s">
        <v>241</v>
      </c>
    </row>
    <row r="53" spans="1:4" x14ac:dyDescent="0.25">
      <c r="A53" s="21"/>
      <c r="B53" s="21"/>
      <c r="C53" s="21"/>
      <c r="D53" s="21"/>
    </row>
    <row r="54" spans="1:4" x14ac:dyDescent="0.25">
      <c r="A54" s="21"/>
      <c r="B54" s="21"/>
      <c r="C54" s="21"/>
      <c r="D54" s="21"/>
    </row>
    <row r="55" spans="1:4" x14ac:dyDescent="0.25">
      <c r="A55" s="21"/>
      <c r="B55" s="21"/>
      <c r="C55" s="21"/>
      <c r="D55" s="21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zoomScale="90" zoomScaleNormal="100" workbookViewId="0">
      <pane ySplit="2" topLeftCell="A3" activePane="bottomLeft" state="frozen"/>
      <selection pane="bottomLeft" activeCell="A5" sqref="A5"/>
    </sheetView>
  </sheetViews>
  <sheetFormatPr defaultColWidth="9.21875" defaultRowHeight="13.2" x14ac:dyDescent="0.25"/>
  <cols>
    <col min="1" max="1" width="46.77734375" style="2" customWidth="1"/>
    <col min="2" max="2" width="11.5546875" style="3" bestFit="1" customWidth="1"/>
    <col min="3" max="3" width="22.77734375" style="2" customWidth="1"/>
    <col min="4" max="4" width="26.21875" style="2" customWidth="1"/>
    <col min="5" max="5" width="35.44140625" style="2" customWidth="1"/>
    <col min="6" max="6" width="14.77734375" style="10" bestFit="1" customWidth="1"/>
    <col min="7" max="16384" width="9.21875" style="2"/>
  </cols>
  <sheetData>
    <row r="1" spans="1:6" s="1" customFormat="1" ht="20.25" customHeight="1" thickBot="1" x14ac:dyDescent="0.3">
      <c r="A1" s="33" t="s">
        <v>169</v>
      </c>
      <c r="B1" s="33"/>
      <c r="C1" s="33"/>
      <c r="D1" s="33"/>
      <c r="E1" s="33"/>
      <c r="F1" s="33"/>
    </row>
    <row r="2" spans="1:6" s="18" customFormat="1" ht="15.6" x14ac:dyDescent="0.25">
      <c r="A2" s="11" t="s">
        <v>136</v>
      </c>
      <c r="B2" s="16" t="s">
        <v>137</v>
      </c>
      <c r="C2" s="12" t="s">
        <v>138</v>
      </c>
      <c r="D2" s="12" t="s">
        <v>4</v>
      </c>
      <c r="E2" s="12" t="s">
        <v>5</v>
      </c>
      <c r="F2" s="17" t="s">
        <v>139</v>
      </c>
    </row>
    <row r="3" spans="1:6" x14ac:dyDescent="0.25">
      <c r="A3" s="24" t="s">
        <v>146</v>
      </c>
      <c r="B3" s="25" t="s">
        <v>147</v>
      </c>
      <c r="C3" s="26" t="s">
        <v>148</v>
      </c>
      <c r="D3" s="26" t="s">
        <v>149</v>
      </c>
      <c r="E3" s="26" t="s">
        <v>149</v>
      </c>
      <c r="F3" s="24" t="s">
        <v>149</v>
      </c>
    </row>
    <row r="4" spans="1:6" x14ac:dyDescent="0.25">
      <c r="A4" s="24" t="s">
        <v>150</v>
      </c>
      <c r="B4" s="25" t="s">
        <v>147</v>
      </c>
      <c r="C4" s="26" t="s">
        <v>148</v>
      </c>
      <c r="D4" s="26" t="s">
        <v>149</v>
      </c>
      <c r="E4" s="26" t="s">
        <v>149</v>
      </c>
      <c r="F4" s="24" t="s">
        <v>149</v>
      </c>
    </row>
    <row r="5" spans="1:6" x14ac:dyDescent="0.25">
      <c r="A5" s="24" t="s">
        <v>151</v>
      </c>
      <c r="B5" s="25" t="s">
        <v>147</v>
      </c>
      <c r="C5" s="26" t="s">
        <v>148</v>
      </c>
      <c r="D5" s="26" t="s">
        <v>149</v>
      </c>
      <c r="E5" s="26" t="s">
        <v>149</v>
      </c>
      <c r="F5" s="24" t="s">
        <v>149</v>
      </c>
    </row>
    <row r="6" spans="1:6" x14ac:dyDescent="0.25">
      <c r="A6" s="24" t="s">
        <v>152</v>
      </c>
      <c r="B6" s="25" t="s">
        <v>147</v>
      </c>
      <c r="C6" s="26" t="s">
        <v>148</v>
      </c>
      <c r="D6" s="26" t="s">
        <v>149</v>
      </c>
      <c r="E6" s="26" t="s">
        <v>149</v>
      </c>
      <c r="F6" s="24" t="s">
        <v>149</v>
      </c>
    </row>
    <row r="7" spans="1:6" x14ac:dyDescent="0.25">
      <c r="A7" s="24" t="s">
        <v>184</v>
      </c>
      <c r="B7" s="25" t="s">
        <v>147</v>
      </c>
      <c r="C7" s="26" t="s">
        <v>148</v>
      </c>
      <c r="D7" s="26" t="s">
        <v>149</v>
      </c>
      <c r="E7" s="26" t="s">
        <v>149</v>
      </c>
      <c r="F7" s="24" t="s">
        <v>149</v>
      </c>
    </row>
    <row r="8" spans="1:6" x14ac:dyDescent="0.25">
      <c r="A8" s="24" t="s">
        <v>185</v>
      </c>
      <c r="B8" s="25" t="s">
        <v>147</v>
      </c>
      <c r="C8" s="26" t="s">
        <v>148</v>
      </c>
      <c r="D8" s="26" t="s">
        <v>149</v>
      </c>
      <c r="E8" s="26" t="s">
        <v>149</v>
      </c>
      <c r="F8" s="24" t="s">
        <v>149</v>
      </c>
    </row>
    <row r="9" spans="1:6" x14ac:dyDescent="0.25">
      <c r="A9" s="24" t="s">
        <v>186</v>
      </c>
      <c r="B9" s="25" t="s">
        <v>147</v>
      </c>
      <c r="C9" s="26" t="s">
        <v>148</v>
      </c>
      <c r="D9" s="26" t="s">
        <v>149</v>
      </c>
      <c r="E9" s="26" t="s">
        <v>149</v>
      </c>
      <c r="F9" s="24" t="s">
        <v>149</v>
      </c>
    </row>
    <row r="10" spans="1:6" ht="26.4" x14ac:dyDescent="0.25">
      <c r="A10" s="24" t="s">
        <v>187</v>
      </c>
      <c r="B10" s="25" t="s">
        <v>147</v>
      </c>
      <c r="C10" s="26" t="s">
        <v>148</v>
      </c>
      <c r="D10" s="26" t="s">
        <v>149</v>
      </c>
      <c r="E10" s="26" t="s">
        <v>149</v>
      </c>
      <c r="F10" s="24" t="s">
        <v>149</v>
      </c>
    </row>
    <row r="11" spans="1:6" x14ac:dyDescent="0.25">
      <c r="A11" s="24" t="s">
        <v>188</v>
      </c>
      <c r="B11" s="25" t="s">
        <v>147</v>
      </c>
      <c r="C11" s="26" t="s">
        <v>148</v>
      </c>
      <c r="D11" s="26" t="s">
        <v>149</v>
      </c>
      <c r="E11" s="26" t="s">
        <v>149</v>
      </c>
      <c r="F11" s="24" t="s">
        <v>149</v>
      </c>
    </row>
    <row r="12" spans="1:6" x14ac:dyDescent="0.25">
      <c r="A12" s="24" t="s">
        <v>189</v>
      </c>
      <c r="B12" s="25" t="s">
        <v>147</v>
      </c>
      <c r="C12" s="26" t="s">
        <v>148</v>
      </c>
      <c r="D12" s="26" t="s">
        <v>149</v>
      </c>
      <c r="E12" s="26" t="s">
        <v>149</v>
      </c>
      <c r="F12" s="24" t="s">
        <v>149</v>
      </c>
    </row>
    <row r="13" spans="1:6" x14ac:dyDescent="0.25">
      <c r="A13" s="24" t="s">
        <v>190</v>
      </c>
      <c r="B13" s="25" t="s">
        <v>147</v>
      </c>
      <c r="C13" s="26" t="s">
        <v>148</v>
      </c>
      <c r="D13" s="26" t="s">
        <v>149</v>
      </c>
      <c r="E13" s="26" t="s">
        <v>149</v>
      </c>
      <c r="F13" s="24" t="s">
        <v>149</v>
      </c>
    </row>
    <row r="14" spans="1:6" x14ac:dyDescent="0.25">
      <c r="A14" s="24" t="s">
        <v>191</v>
      </c>
      <c r="B14" s="25" t="s">
        <v>147</v>
      </c>
      <c r="C14" s="26" t="s">
        <v>148</v>
      </c>
      <c r="D14" s="26" t="s">
        <v>149</v>
      </c>
      <c r="E14" s="26" t="s">
        <v>149</v>
      </c>
      <c r="F14" s="24" t="s">
        <v>149</v>
      </c>
    </row>
    <row r="15" spans="1:6" x14ac:dyDescent="0.25">
      <c r="A15" s="24" t="s">
        <v>192</v>
      </c>
      <c r="B15" s="25" t="s">
        <v>147</v>
      </c>
      <c r="C15" s="26" t="s">
        <v>148</v>
      </c>
      <c r="D15" s="26" t="s">
        <v>149</v>
      </c>
      <c r="E15" s="26" t="s">
        <v>149</v>
      </c>
      <c r="F15" s="24" t="s">
        <v>149</v>
      </c>
    </row>
    <row r="16" spans="1:6" x14ac:dyDescent="0.25">
      <c r="A16" s="24" t="s">
        <v>193</v>
      </c>
      <c r="B16" s="25" t="s">
        <v>147</v>
      </c>
      <c r="C16" s="26" t="s">
        <v>148</v>
      </c>
      <c r="D16" s="26" t="s">
        <v>149</v>
      </c>
      <c r="E16" s="26" t="s">
        <v>149</v>
      </c>
      <c r="F16" s="24" t="s">
        <v>149</v>
      </c>
    </row>
    <row r="17" spans="1:6" x14ac:dyDescent="0.25">
      <c r="A17" s="24" t="s">
        <v>194</v>
      </c>
      <c r="B17" s="25" t="s">
        <v>147</v>
      </c>
      <c r="C17" s="26" t="s">
        <v>148</v>
      </c>
      <c r="D17" s="26" t="s">
        <v>149</v>
      </c>
      <c r="E17" s="26" t="s">
        <v>149</v>
      </c>
      <c r="F17" s="24" t="s">
        <v>149</v>
      </c>
    </row>
    <row r="18" spans="1:6" ht="26.4" x14ac:dyDescent="0.25">
      <c r="A18" s="24" t="s">
        <v>195</v>
      </c>
      <c r="B18" s="25" t="s">
        <v>147</v>
      </c>
      <c r="C18" s="26" t="s">
        <v>148</v>
      </c>
      <c r="D18" s="26" t="s">
        <v>149</v>
      </c>
      <c r="E18" s="26" t="s">
        <v>149</v>
      </c>
      <c r="F18" s="24" t="s">
        <v>149</v>
      </c>
    </row>
    <row r="19" spans="1:6" x14ac:dyDescent="0.25">
      <c r="A19" s="24" t="s">
        <v>196</v>
      </c>
      <c r="B19" s="25">
        <v>45047</v>
      </c>
      <c r="C19" s="26"/>
      <c r="D19" s="26" t="s">
        <v>153</v>
      </c>
      <c r="E19" s="26" t="s">
        <v>179</v>
      </c>
      <c r="F19" s="26" t="s">
        <v>154</v>
      </c>
    </row>
    <row r="20" spans="1:6" x14ac:dyDescent="0.25">
      <c r="A20" s="24" t="s">
        <v>197</v>
      </c>
      <c r="B20" s="25">
        <v>45078</v>
      </c>
      <c r="C20" s="26"/>
      <c r="D20" s="26" t="s">
        <v>153</v>
      </c>
      <c r="E20" s="26" t="s">
        <v>179</v>
      </c>
      <c r="F20" s="26" t="s">
        <v>154</v>
      </c>
    </row>
    <row r="21" spans="1:6" x14ac:dyDescent="0.25">
      <c r="A21" s="26" t="s">
        <v>198</v>
      </c>
      <c r="B21" s="25">
        <v>44805</v>
      </c>
      <c r="C21" s="26" t="s">
        <v>199</v>
      </c>
      <c r="D21" s="26" t="s">
        <v>153</v>
      </c>
      <c r="E21" s="26" t="s">
        <v>179</v>
      </c>
      <c r="F21" s="26" t="s">
        <v>154</v>
      </c>
    </row>
    <row r="22" spans="1:6" ht="39.6" x14ac:dyDescent="0.25">
      <c r="A22" s="26" t="s">
        <v>200</v>
      </c>
      <c r="B22" s="25">
        <v>44827</v>
      </c>
      <c r="C22" s="26" t="s">
        <v>155</v>
      </c>
      <c r="D22" s="26" t="s">
        <v>207</v>
      </c>
      <c r="E22" s="24" t="s">
        <v>208</v>
      </c>
      <c r="F22" s="26" t="s">
        <v>214</v>
      </c>
    </row>
    <row r="23" spans="1:6" x14ac:dyDescent="0.25">
      <c r="A23" s="26" t="s">
        <v>201</v>
      </c>
      <c r="B23" s="25">
        <v>44835</v>
      </c>
      <c r="C23" s="26" t="s">
        <v>199</v>
      </c>
      <c r="D23" s="26" t="s">
        <v>153</v>
      </c>
      <c r="E23" s="26" t="s">
        <v>179</v>
      </c>
      <c r="F23" s="26" t="s">
        <v>154</v>
      </c>
    </row>
    <row r="24" spans="1:6" x14ac:dyDescent="0.25">
      <c r="A24" s="26" t="s">
        <v>202</v>
      </c>
      <c r="B24" s="25">
        <v>44840</v>
      </c>
      <c r="C24" s="26" t="s">
        <v>155</v>
      </c>
      <c r="D24" s="26" t="s">
        <v>209</v>
      </c>
      <c r="E24" s="24" t="s">
        <v>210</v>
      </c>
      <c r="F24" s="26" t="s">
        <v>215</v>
      </c>
    </row>
    <row r="25" spans="1:6" x14ac:dyDescent="0.25">
      <c r="A25" s="26" t="s">
        <v>203</v>
      </c>
      <c r="B25" s="25">
        <v>44854</v>
      </c>
      <c r="C25" s="26" t="s">
        <v>156</v>
      </c>
      <c r="D25" s="26" t="s">
        <v>211</v>
      </c>
      <c r="E25" s="24" t="s">
        <v>212</v>
      </c>
      <c r="F25" s="26" t="s">
        <v>216</v>
      </c>
    </row>
    <row r="26" spans="1:6" x14ac:dyDescent="0.25">
      <c r="A26" s="26" t="s">
        <v>204</v>
      </c>
      <c r="B26" s="25">
        <v>44866</v>
      </c>
      <c r="C26" s="26"/>
      <c r="D26" s="26" t="s">
        <v>153</v>
      </c>
      <c r="E26" s="26" t="s">
        <v>179</v>
      </c>
      <c r="F26" s="26" t="s">
        <v>154</v>
      </c>
    </row>
    <row r="27" spans="1:6" x14ac:dyDescent="0.25">
      <c r="A27" s="24" t="s">
        <v>205</v>
      </c>
      <c r="B27" s="25">
        <v>44986</v>
      </c>
      <c r="C27" s="26"/>
      <c r="D27" s="26" t="s">
        <v>153</v>
      </c>
      <c r="E27" s="26" t="s">
        <v>179</v>
      </c>
      <c r="F27" s="26" t="s">
        <v>154</v>
      </c>
    </row>
    <row r="28" spans="1:6" x14ac:dyDescent="0.25">
      <c r="A28" s="24" t="s">
        <v>206</v>
      </c>
      <c r="B28" s="25">
        <v>45015</v>
      </c>
      <c r="C28" s="26" t="s">
        <v>155</v>
      </c>
      <c r="D28" s="26" t="s">
        <v>209</v>
      </c>
      <c r="E28" s="26" t="s">
        <v>213</v>
      </c>
      <c r="F28" s="26" t="s">
        <v>217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zoomScale="90" zoomScaleNormal="90" workbookViewId="0">
      <selection activeCell="C18" sqref="C18"/>
    </sheetView>
  </sheetViews>
  <sheetFormatPr defaultColWidth="9.21875" defaultRowHeight="13.2" x14ac:dyDescent="0.25"/>
  <cols>
    <col min="1" max="1" width="48.21875" style="2" customWidth="1"/>
    <col min="2" max="2" width="19.77734375" style="6" customWidth="1"/>
    <col min="3" max="3" width="39.77734375" style="2" bestFit="1" customWidth="1"/>
    <col min="4" max="4" width="22.5546875" style="10" bestFit="1" customWidth="1"/>
    <col min="5" max="5" width="42.5546875" style="5" bestFit="1" customWidth="1"/>
    <col min="6" max="16384" width="9.21875" style="2"/>
  </cols>
  <sheetData>
    <row r="1" spans="1:5" ht="13.8" thickBot="1" x14ac:dyDescent="0.3">
      <c r="A1" s="36" t="s">
        <v>168</v>
      </c>
      <c r="B1" s="37"/>
      <c r="C1" s="37"/>
      <c r="D1" s="37"/>
      <c r="E1" s="38"/>
    </row>
    <row r="2" spans="1:5" s="13" customFormat="1" ht="15.6" x14ac:dyDescent="0.25">
      <c r="A2" s="22" t="s">
        <v>140</v>
      </c>
      <c r="B2" s="19" t="s">
        <v>4</v>
      </c>
      <c r="C2" s="19" t="s">
        <v>5</v>
      </c>
      <c r="D2" s="20" t="s">
        <v>141</v>
      </c>
      <c r="E2" s="23" t="s">
        <v>142</v>
      </c>
    </row>
    <row r="3" spans="1:5" ht="15.75" customHeight="1" x14ac:dyDescent="0.25">
      <c r="A3" s="21" t="s">
        <v>173</v>
      </c>
      <c r="B3" s="21" t="s">
        <v>153</v>
      </c>
      <c r="C3" s="21" t="s">
        <v>179</v>
      </c>
      <c r="D3" s="21" t="s">
        <v>154</v>
      </c>
      <c r="E3" s="21">
        <v>1</v>
      </c>
    </row>
    <row r="4" spans="1:5" ht="15.75" customHeight="1" x14ac:dyDescent="0.25">
      <c r="A4" s="21" t="s">
        <v>177</v>
      </c>
      <c r="B4" s="21" t="s">
        <v>153</v>
      </c>
      <c r="C4" s="21" t="s">
        <v>179</v>
      </c>
      <c r="D4" s="21" t="s">
        <v>154</v>
      </c>
      <c r="E4" s="21">
        <v>6</v>
      </c>
    </row>
    <row r="5" spans="1:5" ht="15.75" customHeight="1" x14ac:dyDescent="0.25">
      <c r="A5" s="21" t="s">
        <v>176</v>
      </c>
      <c r="B5" s="21" t="s">
        <v>153</v>
      </c>
      <c r="C5" s="21" t="s">
        <v>179</v>
      </c>
      <c r="D5" s="21" t="s">
        <v>154</v>
      </c>
      <c r="E5" s="21">
        <v>2</v>
      </c>
    </row>
    <row r="6" spans="1:5" x14ac:dyDescent="0.25">
      <c r="A6" s="21" t="s">
        <v>178</v>
      </c>
      <c r="B6" s="21" t="s">
        <v>153</v>
      </c>
      <c r="C6" s="21" t="s">
        <v>179</v>
      </c>
      <c r="D6" s="21" t="s">
        <v>154</v>
      </c>
      <c r="E6" s="21">
        <v>1</v>
      </c>
    </row>
    <row r="7" spans="1:5" x14ac:dyDescent="0.25">
      <c r="A7" s="21" t="s">
        <v>242</v>
      </c>
      <c r="B7" s="21" t="s">
        <v>162</v>
      </c>
      <c r="C7" s="21" t="s">
        <v>163</v>
      </c>
      <c r="D7" s="21" t="s">
        <v>164</v>
      </c>
      <c r="E7" s="21">
        <v>1</v>
      </c>
    </row>
    <row r="8" spans="1:5" x14ac:dyDescent="0.25">
      <c r="A8" s="21" t="s">
        <v>161</v>
      </c>
      <c r="B8" s="21" t="s">
        <v>180</v>
      </c>
      <c r="C8" s="21" t="s">
        <v>181</v>
      </c>
      <c r="D8" s="21" t="s">
        <v>182</v>
      </c>
      <c r="E8" s="21">
        <v>3</v>
      </c>
    </row>
    <row r="9" spans="1:5" x14ac:dyDescent="0.25">
      <c r="A9" s="21" t="s">
        <v>183</v>
      </c>
      <c r="B9" s="21" t="s">
        <v>162</v>
      </c>
      <c r="C9" s="21" t="s">
        <v>163</v>
      </c>
      <c r="D9" s="21" t="s">
        <v>164</v>
      </c>
      <c r="E9" s="21">
        <v>1</v>
      </c>
    </row>
    <row r="11" spans="1:5" x14ac:dyDescent="0.25">
      <c r="C11" s="34" t="s">
        <v>143</v>
      </c>
      <c r="D11" s="35"/>
      <c r="E11" s="7">
        <f>SUM(E3:E9)</f>
        <v>15</v>
      </c>
    </row>
  </sheetData>
  <autoFilter ref="A2:E6" xr:uid="{00000000-0009-0000-0000-000003000000}"/>
  <mergeCells count="2">
    <mergeCell ref="C11:D11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zoomScale="90" zoomScaleNormal="90" workbookViewId="0">
      <selection activeCell="B11" sqref="B11"/>
    </sheetView>
  </sheetViews>
  <sheetFormatPr defaultColWidth="9.21875" defaultRowHeight="13.2" x14ac:dyDescent="0.25"/>
  <cols>
    <col min="1" max="1" width="34" style="2" customWidth="1"/>
    <col min="2" max="2" width="25.44140625" style="2" customWidth="1"/>
    <col min="3" max="3" width="37.44140625" style="2" bestFit="1" customWidth="1"/>
    <col min="4" max="16384" width="9.21875" style="2"/>
  </cols>
  <sheetData>
    <row r="1" spans="1:3" s="1" customFormat="1" ht="25.5" customHeight="1" x14ac:dyDescent="0.25">
      <c r="A1" s="39" t="s">
        <v>167</v>
      </c>
      <c r="B1" s="39"/>
      <c r="C1" s="39"/>
    </row>
    <row r="2" spans="1:3" s="15" customFormat="1" ht="16.2" customHeight="1" x14ac:dyDescent="0.25">
      <c r="A2" s="14" t="s">
        <v>144</v>
      </c>
      <c r="B2" s="14" t="s">
        <v>138</v>
      </c>
      <c r="C2" s="14" t="s">
        <v>145</v>
      </c>
    </row>
    <row r="3" spans="1:3" x14ac:dyDescent="0.25">
      <c r="A3" s="40" t="s">
        <v>243</v>
      </c>
      <c r="B3" s="40" t="s">
        <v>244</v>
      </c>
      <c r="C3" s="40" t="s">
        <v>242</v>
      </c>
    </row>
    <row r="4" spans="1:3" x14ac:dyDescent="0.25">
      <c r="A4" s="40" t="s">
        <v>245</v>
      </c>
      <c r="B4" s="40" t="s">
        <v>244</v>
      </c>
      <c r="C4" s="40" t="s">
        <v>177</v>
      </c>
    </row>
    <row r="5" spans="1:3" x14ac:dyDescent="0.25">
      <c r="A5" s="40" t="s">
        <v>245</v>
      </c>
      <c r="B5" s="40" t="s">
        <v>244</v>
      </c>
      <c r="C5" s="40" t="s">
        <v>177</v>
      </c>
    </row>
    <row r="6" spans="1:3" x14ac:dyDescent="0.25">
      <c r="A6" s="40" t="s">
        <v>245</v>
      </c>
      <c r="B6" s="40" t="s">
        <v>244</v>
      </c>
      <c r="C6" s="40" t="s">
        <v>177</v>
      </c>
    </row>
    <row r="7" spans="1:3" x14ac:dyDescent="0.25">
      <c r="A7" s="40" t="s">
        <v>171</v>
      </c>
      <c r="B7" s="40" t="s">
        <v>172</v>
      </c>
      <c r="C7" s="40" t="s">
        <v>173</v>
      </c>
    </row>
    <row r="8" spans="1:3" x14ac:dyDescent="0.25">
      <c r="A8" s="40" t="s">
        <v>174</v>
      </c>
      <c r="B8" s="40" t="s">
        <v>175</v>
      </c>
      <c r="C8" s="40" t="s">
        <v>176</v>
      </c>
    </row>
    <row r="9" spans="1:3" x14ac:dyDescent="0.25">
      <c r="A9" s="40" t="s">
        <v>158</v>
      </c>
      <c r="B9" s="40" t="s">
        <v>160</v>
      </c>
      <c r="C9" s="40" t="s">
        <v>161</v>
      </c>
    </row>
    <row r="10" spans="1:3" x14ac:dyDescent="0.25">
      <c r="A10" s="40" t="s">
        <v>158</v>
      </c>
      <c r="B10" s="40" t="s">
        <v>172</v>
      </c>
      <c r="C10" s="40" t="s">
        <v>177</v>
      </c>
    </row>
    <row r="11" spans="1:3" x14ac:dyDescent="0.25">
      <c r="A11" s="40" t="s">
        <v>158</v>
      </c>
      <c r="B11" s="40" t="s">
        <v>159</v>
      </c>
      <c r="C11" s="40" t="s">
        <v>178</v>
      </c>
    </row>
    <row r="12" spans="1:3" x14ac:dyDescent="0.25">
      <c r="A12" s="40" t="s">
        <v>157</v>
      </c>
      <c r="B12" s="40" t="s">
        <v>160</v>
      </c>
      <c r="C12" s="40" t="s">
        <v>177</v>
      </c>
    </row>
    <row r="13" spans="1:3" x14ac:dyDescent="0.25">
      <c r="A13" s="40" t="s">
        <v>157</v>
      </c>
      <c r="B13" s="40" t="s">
        <v>159</v>
      </c>
      <c r="C13" s="40" t="s">
        <v>176</v>
      </c>
    </row>
  </sheetData>
  <autoFilter ref="A2:C2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F1E82-7C70-4290-B3C4-BA9330EE09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9AC8E-5F68-4AFD-BD09-6A45034C3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2BDBB1-7C15-4E24-9ABE-2BD0941664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2023-10-09T23:54:43Z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